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<sst xmlns="http://schemas.openxmlformats.org/spreadsheetml/2006/main" count="155" uniqueCount="129">
  <si>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</si>
  <si>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</si>
  <si>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</si>
  <si>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</si>
  <si>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</si>
  <si>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</si>
  <si>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</si>
  <si>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</si>
  <si>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</si>
  <si>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</si>
  <si>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</si>
  <si>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</si>
  <si>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</si>
  <si>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</si>
  <si>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</si>
  <si>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</si>
  <si>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</si>
  <si>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</si>
  <si>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</si>
  <si>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</si>
  <si>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</si>
  <si>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</si>
  <si>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</si>
  <si>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</si>
  <si>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</si>
  <si>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</si>
  <si>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</si>
  <si>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</si>
  <si>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</si>
  <si>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</si>
  <si>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</si>
  <si>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</si>
  <si>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</si>
  <si>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</si>
  <si>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</si>
  <si>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</si>
  <si>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</si>
  <si>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</si>
  <si>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</si>
  <si>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</si>
  <si>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</si>
  <si>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</si>
  <si>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</si>
  <si>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</si>
  <si>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</si>
  <si>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</si>
  <si>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</si>
  <si>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</si>
  <si>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</si>
  <si>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</si>
  <si>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</si>
  <si>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</si>
  <si>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</si>
  <si>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</si>
  <si>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</si>
  <si>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</si>
  <si>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</si>
  <si>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</si>
  <si>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</si>
  <si>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</si>
  <si>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</si>
  <si>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</si>
  <si>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</si>
  <si>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</si>
  <si>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</si>
  <si>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</si>
  <si>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</si>
  <si>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</si>
  <si>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</si>
  <si>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</si>
  <si>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</si>
  <si>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</si>
  <si>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</si>
  <si>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</si>
  <si>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</si>
  <si>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</si>
  <si>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</si>
  <si>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</si>
  <si>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</si>
  <si>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</si>
  <si>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</si>
  <si>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</si>
  <si>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</si>
  <si>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</si>
  <si>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</si>
  <si>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</si>
  <si>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</si>
  <si>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</si>
  <si>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</si>
  <si>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</si>
  <si>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</si>
  <si>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</si>
  <si>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</si>
  <si>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</si>
  <si>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</si>
  <si>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</si>
  <si>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</si>
  <si>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</si>
  <si>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</si>
  <si>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</si>
  <si>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</si>
  <si>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</si>
  <si>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</si>
  <si>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</si>
  <si>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</si>
  <si>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</si>
  <si>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</si>
  <si>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</si>
  <si>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</si>
  <si>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</si>
  <si>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</si>
  <si>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</si>
  <si>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</si>
  <si>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</si>
  <si>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</si>
  <si>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</si>
  <si>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</si>
  <si>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</si>
  <si>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</si>
  <si>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Дніпровський апеляційний суд</t>
  </si>
  <si>
    <t>49000. м.Дніпро</t>
  </si>
  <si>
    <t>вул.Харківська</t>
  </si>
  <si>
    <t>будинок 13</t>
  </si>
  <si>
    <t/>
  </si>
  <si>
    <t xml:space="preserve">М.В. Войтович </t>
  </si>
  <si>
    <t xml:space="preserve">І.О. Кучеренко </t>
  </si>
  <si>
    <t>(056)787-21-18</t>
  </si>
  <si>
    <t>voytovich@dpa.court.gov.ua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</si>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</sst>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1.1023622047244095" right="0.31496062992125984" top="0.7480314960629921" bottom="0.7480314960629921" header="0.31496062992125984" footer="0.31496062992125984"/>
  <pageSetup fitToHeight="1" fitToWidth="1" horizontalDpi="360" verticalDpi="360" orientation="portrait" paperSize="9" scale="85" r:id="rId1"/>
  <headerFooter>
    <oddFooter>&amp;L98EE264B&amp;C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4210</v>
      </c>
      <c r="D6" s="96">
        <f t="shared" si="0"/>
        <v>10937653.205</v>
      </c>
      <c r="E6" s="96">
        <f t="shared" si="0"/>
        <v>3680</v>
      </c>
      <c r="F6" s="96">
        <f t="shared" si="0"/>
        <v>9742602.710000033</v>
      </c>
      <c r="G6" s="96">
        <f t="shared" si="0"/>
        <v>13</v>
      </c>
      <c r="H6" s="96">
        <f t="shared" si="0"/>
        <v>30300.03</v>
      </c>
      <c r="I6" s="96">
        <f t="shared" si="0"/>
        <v>160</v>
      </c>
      <c r="J6" s="96">
        <f t="shared" si="0"/>
        <v>412860.18000000005</v>
      </c>
      <c r="K6" s="96">
        <f t="shared" si="0"/>
        <v>382</v>
      </c>
      <c r="L6" s="96">
        <f t="shared" si="0"/>
        <v>512324.05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11123</v>
      </c>
      <c r="E15" s="97">
        <v>16</v>
      </c>
      <c r="F15" s="97">
        <v>10123.21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6</v>
      </c>
      <c r="D16" s="97">
        <v>6810</v>
      </c>
      <c r="E16" s="97">
        <v>6</v>
      </c>
      <c r="F16" s="97">
        <v>5827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4313</v>
      </c>
      <c r="E17" s="97">
        <v>10</v>
      </c>
      <c r="F17" s="97">
        <v>4296.21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3432</v>
      </c>
      <c r="D24" s="97">
        <v>10191050.205</v>
      </c>
      <c r="E24" s="97">
        <v>2930</v>
      </c>
      <c r="F24" s="97">
        <v>8983409.12000003</v>
      </c>
      <c r="G24" s="97">
        <v>11</v>
      </c>
      <c r="H24" s="97">
        <v>28198.03</v>
      </c>
      <c r="I24" s="97">
        <v>156</v>
      </c>
      <c r="J24" s="97">
        <v>402860.78</v>
      </c>
      <c r="K24" s="97">
        <v>356</v>
      </c>
      <c r="L24" s="97">
        <v>495889.05</v>
      </c>
    </row>
    <row r="25" spans="1:12" ht="31.5" customHeight="1">
      <c r="A25" s="87">
        <v>20</v>
      </c>
      <c r="B25" s="90" t="s">
        <v>81</v>
      </c>
      <c r="C25" s="97">
        <v>762</v>
      </c>
      <c r="D25" s="97">
        <v>735480</v>
      </c>
      <c r="E25" s="97">
        <v>734</v>
      </c>
      <c r="F25" s="97">
        <v>749070.38</v>
      </c>
      <c r="G25" s="97">
        <v>2</v>
      </c>
      <c r="H25" s="97">
        <v>2102</v>
      </c>
      <c r="I25" s="97">
        <v>4</v>
      </c>
      <c r="J25" s="97">
        <v>9999.4</v>
      </c>
      <c r="K25" s="97">
        <v>26</v>
      </c>
      <c r="L25" s="97">
        <v>16435</v>
      </c>
    </row>
    <row r="26" spans="1:12" ht="20.25" customHeight="1">
      <c r="A26" s="87">
        <v>21</v>
      </c>
      <c r="B26" s="91" t="s">
        <v>78</v>
      </c>
      <c r="C26" s="97">
        <v>213</v>
      </c>
      <c r="D26" s="97">
        <v>485780</v>
      </c>
      <c r="E26" s="97">
        <v>211</v>
      </c>
      <c r="F26" s="97">
        <v>475397.36</v>
      </c>
      <c r="G26" s="97"/>
      <c r="H26" s="97"/>
      <c r="I26" s="97">
        <v>2</v>
      </c>
      <c r="J26" s="97">
        <v>9125</v>
      </c>
      <c r="K26" s="97">
        <v>1</v>
      </c>
      <c r="L26" s="97">
        <v>2270</v>
      </c>
    </row>
    <row r="27" spans="1:12" ht="20.25" customHeight="1">
      <c r="A27" s="87">
        <v>22</v>
      </c>
      <c r="B27" s="91" t="s">
        <v>79</v>
      </c>
      <c r="C27" s="97">
        <v>549</v>
      </c>
      <c r="D27" s="97">
        <v>249700</v>
      </c>
      <c r="E27" s="97">
        <v>523</v>
      </c>
      <c r="F27" s="97">
        <v>273673.02</v>
      </c>
      <c r="G27" s="97">
        <v>2</v>
      </c>
      <c r="H27" s="97">
        <v>2102</v>
      </c>
      <c r="I27" s="97">
        <v>2</v>
      </c>
      <c r="J27" s="97">
        <v>874.4</v>
      </c>
      <c r="K27" s="97">
        <v>25</v>
      </c>
      <c r="L27" s="97">
        <v>14165</v>
      </c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10</v>
      </c>
      <c r="D50" s="96">
        <f t="shared" si="5"/>
        <v>681</v>
      </c>
      <c r="E50" s="96">
        <f t="shared" si="5"/>
        <v>10</v>
      </c>
      <c r="F50" s="96">
        <f t="shared" si="5"/>
        <v>751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10</v>
      </c>
      <c r="D52" s="97">
        <v>681</v>
      </c>
      <c r="E52" s="97">
        <v>10</v>
      </c>
      <c r="F52" s="97">
        <v>751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4220</v>
      </c>
      <c r="D56" s="96">
        <f t="shared" si="6"/>
        <v>10938334.205</v>
      </c>
      <c r="E56" s="96">
        <f t="shared" si="6"/>
        <v>3690</v>
      </c>
      <c r="F56" s="96">
        <f t="shared" si="6"/>
        <v>9743353.710000033</v>
      </c>
      <c r="G56" s="96">
        <f t="shared" si="6"/>
        <v>13</v>
      </c>
      <c r="H56" s="96">
        <f t="shared" si="6"/>
        <v>30300.03</v>
      </c>
      <c r="I56" s="96">
        <f t="shared" si="6"/>
        <v>160</v>
      </c>
      <c r="J56" s="96">
        <f t="shared" si="6"/>
        <v>412860.18000000005</v>
      </c>
      <c r="K56" s="96">
        <f t="shared" si="6"/>
        <v>382</v>
      </c>
      <c r="L56" s="96">
        <f t="shared" si="6"/>
        <v>512324.05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984251968503937" bottom="0.6299212598425197" header="0.15748031496062992" footer="0.31496062992125984"/>
  <pageSetup firstPageNumber="2" useFirstPageNumber="1" fitToHeight="2" fitToWidth="2" horizontalDpi="360" verticalDpi="360" orientation="landscape" paperSize="9" scale="58" r:id="rId1"/>
  <headerFooter>
    <oddFooter>&amp;L98EE264B&amp;CФорма № 10, Підрозділ: Дніпровський апеляційний суд,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351</v>
      </c>
      <c r="F4" s="93">
        <f>SUM(F5:F25)</f>
        <v>463509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45</v>
      </c>
      <c r="F5" s="95">
        <v>58793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233</v>
      </c>
      <c r="F6" s="95">
        <v>314622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35</v>
      </c>
      <c r="F7" s="95">
        <v>43357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15</v>
      </c>
      <c r="F10" s="95">
        <v>20430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4</v>
      </c>
      <c r="F11" s="95">
        <v>5448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1362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11</v>
      </c>
      <c r="F13" s="95">
        <v>11577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1362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4</v>
      </c>
      <c r="F17" s="95">
        <v>5650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>
        <v>1</v>
      </c>
      <c r="F21" s="95">
        <v>454</v>
      </c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>
        <v>1</v>
      </c>
      <c r="F24" s="95">
        <v>454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9055118110236221" right="0.5118110236220472" top="0.5511811023622047" bottom="0.7480314960629921" header="0.31496062992125984" footer="0.31496062992125984"/>
  <pageSetup firstPageNumber="4" useFirstPageNumber="1" fitToHeight="1" fitToWidth="1" horizontalDpi="360" verticalDpi="360" orientation="portrait" paperSize="9" scale="61" r:id="rId1"/>
  <headerFooter>
    <oddFooter>&amp;L98EE264B&amp;CФорма № 10, Підрозділ: Дніпровський апеляційний суд,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2021-07-12T08:00:54Z</cp:lastPrinted>
  <dcterms:created xsi:type="dcterms:W3CDTF">2015-09-09T10:27:37Z</dcterms:created>
  <dcterms:modified xsi:type="dcterms:W3CDTF">2021-07-12T08:01:13Z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98EE264B</vt:lpwstr>
  </property>
  <property fmtid="{D5CDD505-2E9C-101B-9397-08002B2CF9AE}" pid="9" name="Підрозділ">
    <vt:lpwstr>Дніпровський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