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tabRatio="565" activeTab="0"/>
  </bookViews>
  <sheets>
    <sheet name="Показники діяльності" sheetId="1" r:id="rId1"/>
  </sheets>
  <definedNames>
    <definedName name="_xlnm.Print_Area" localSheetId="0">'Показники діяльності'!$A:$J</definedName>
  </definedNames>
  <calcPr fullCalcOnLoad="1"/>
</workbook>
</file>

<file path=xl/sharedStrings.xml><?xml version="1.0" encoding="utf-8"?>
<sst xmlns="http://schemas.openxmlformats.org/spreadsheetml/2006/main" count="38" uniqueCount="38">
  <si>
    <t>Відсоток розгляду справ</t>
  </si>
  <si>
    <t>Середня тривалість розгляду справи (днів)</t>
  </si>
  <si>
    <t xml:space="preserve">№ </t>
  </si>
  <si>
    <t>Показник</t>
  </si>
  <si>
    <t>Дані за 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</si>
  <si>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</si>
  <si>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</si>
  <si>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</si>
  <si>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</si>
  <si>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</si>
  <si>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</si>
  <si>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</si>
  <si>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</si>
  <si>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</si>
  <si>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</si>
  <si>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</si>
  <si>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</si>
  <si>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</si>
  <si>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</si>
  <si>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</si>
  <si>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</si>
  <si>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</si>
  <si>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</si>
  <si>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</si>
  <si>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</si>
  <si>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</si>
  <si>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</si>
  <si>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</si>
  <si>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</si>
  <si>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</si>
  <si>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</si>
  <si>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</si>
  <si>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</si>
  <si>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</si>
  <si>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Середня кількість справ та матеріалів, що перебували на розгляді в звітний період в розрахунку на одного суддю</t>
  </si>
  <si>
    <t xml:space="preserve">      Базові показники роботи</t>
  </si>
  <si>
    <t>Дніпровського апеляційного суду</t>
  </si>
  <si>
    <t>за  2021 рік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</si>
</sst>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9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0" fillId="32" borderId="8" applyNumberFormat="0" applyFon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4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5" fillId="0" borderId="11" xfId="0" applyFont="1" applyBorder="1" applyAlignment="1">
      <alignment wrapText="1"/>
    </xf>
    <xf numFmtId="0" fontId="45" fillId="0" borderId="0" xfId="0" applyFont="1" applyBorder="1" applyAlignment="1">
      <alignment wrapText="1"/>
    </xf>
    <xf numFmtId="0" fontId="0" fillId="0" borderId="12" xfId="0" applyBorder="1" applyAlignment="1">
      <alignment/>
    </xf>
    <xf numFmtId="0" fontId="46" fillId="0" borderId="13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44" fillId="0" borderId="13" xfId="0" applyFont="1" applyBorder="1" applyAlignment="1">
      <alignment horizontal="right" vertical="center" wrapText="1"/>
    </xf>
    <xf numFmtId="188" fontId="44" fillId="0" borderId="13" xfId="0" applyNumberFormat="1" applyFont="1" applyBorder="1" applyAlignment="1">
      <alignment horizontal="right" vertical="center"/>
    </xf>
    <xf numFmtId="0" fontId="44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vertical="center" wrapText="1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  <xf numFmtId="0" fontId="46" fillId="0" borderId="14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188" fontId="44" fillId="0" borderId="14" xfId="0" applyNumberFormat="1" applyFont="1" applyBorder="1" applyAlignment="1">
      <alignment horizontal="right" vertical="center"/>
    </xf>
    <xf numFmtId="188" fontId="44" fillId="0" borderId="16" xfId="0" applyNumberFormat="1" applyFont="1" applyBorder="1" applyAlignment="1">
      <alignment horizontal="right" vertical="center"/>
    </xf>
    <xf numFmtId="0" fontId="46" fillId="0" borderId="10" xfId="0" applyFont="1" applyBorder="1" applyAlignment="1">
      <alignment horizontal="center"/>
    </xf>
    <xf numFmtId="0" fontId="44" fillId="0" borderId="14" xfId="0" applyFont="1" applyBorder="1" applyAlignment="1">
      <alignment horizontal="right" vertical="center"/>
    </xf>
    <xf numFmtId="0" fontId="44" fillId="0" borderId="16" xfId="0" applyFont="1" applyBorder="1" applyAlignment="1">
      <alignment horizontal="right" vertical="center"/>
    </xf>
    <xf numFmtId="1" fontId="44" fillId="0" borderId="14" xfId="0" applyNumberFormat="1" applyFont="1" applyBorder="1" applyAlignment="1">
      <alignment horizontal="right" vertical="center"/>
    </xf>
    <xf numFmtId="1" fontId="44" fillId="0" borderId="16" xfId="0" applyNumberFormat="1" applyFont="1" applyBorder="1" applyAlignment="1">
      <alignment horizontal="right" vertical="center"/>
    </xf>
    <xf numFmtId="0" fontId="44" fillId="0" borderId="14" xfId="0" applyFont="1" applyBorder="1" applyAlignment="1">
      <alignment horizontal="left" vertical="center"/>
    </xf>
    <xf numFmtId="0" fontId="44" fillId="0" borderId="15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/>
    </xf>
    <xf numFmtId="10" fontId="44" fillId="0" borderId="14" xfId="0" applyNumberFormat="1" applyFont="1" applyBorder="1" applyAlignment="1">
      <alignment horizontal="right" vertical="center"/>
    </xf>
    <xf numFmtId="10" fontId="44" fillId="0" borderId="16" xfId="0" applyNumberFormat="1" applyFont="1" applyBorder="1" applyAlignment="1">
      <alignment horizontal="right" vertical="center"/>
    </xf>
    <xf numFmtId="0" fontId="44" fillId="0" borderId="14" xfId="0" applyFont="1" applyBorder="1" applyAlignment="1">
      <alignment horizontal="right" vertical="center" wrapText="1"/>
    </xf>
    <xf numFmtId="1" fontId="44" fillId="0" borderId="14" xfId="0" applyNumberFormat="1" applyFont="1" applyBorder="1" applyAlignment="1">
      <alignment horizontal="right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Q22" sqref="Q22"/>
    </sheetView>
  </sheetViews>
  <sheetFormatPr defaultColWidth="9.140625" defaultRowHeight="15"/>
  <cols>
    <col min="8" max="8" width="16.8515625" style="0" customWidth="1"/>
    <col min="9" max="9" width="8.421875" style="0" customWidth="1"/>
    <col min="10" max="10" width="13.0039062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3"/>
    </row>
    <row r="2" spans="1:10" ht="15.75" customHeight="1">
      <c r="A2" s="4"/>
      <c r="B2" s="5"/>
      <c r="C2" s="5"/>
      <c r="D2" s="34" t="s">
        <v>35</v>
      </c>
      <c r="E2" s="34"/>
      <c r="F2" s="34"/>
      <c r="G2" s="34"/>
      <c r="H2" s="5"/>
      <c r="I2" s="5"/>
      <c r="J2" s="13"/>
    </row>
    <row r="3" spans="1:10" ht="15.75" customHeight="1">
      <c r="A3" s="6"/>
      <c r="B3" s="7"/>
      <c r="C3" s="35" t="s">
        <v>36</v>
      </c>
      <c r="D3" s="35"/>
      <c r="E3" s="35"/>
      <c r="F3" s="35"/>
      <c r="G3" s="35"/>
      <c r="H3" s="35"/>
      <c r="I3" s="5"/>
      <c r="J3" s="14"/>
    </row>
    <row r="4" spans="1:10" ht="15.75" customHeight="1">
      <c r="A4" s="36" t="s">
        <v>37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15.75" customHeight="1">
      <c r="A5" s="4"/>
      <c r="B5" s="5"/>
      <c r="C5" s="7"/>
      <c r="D5" s="37"/>
      <c r="E5" s="37"/>
      <c r="F5" s="37"/>
      <c r="G5" s="37"/>
      <c r="H5" s="7"/>
      <c r="I5" s="7"/>
      <c r="J5" s="13"/>
    </row>
    <row r="6" ht="15">
      <c r="B6" s="8"/>
    </row>
    <row r="7" spans="1:10" ht="33" customHeight="1">
      <c r="A7" s="9" t="s">
        <v>2</v>
      </c>
      <c r="B7" s="38" t="s">
        <v>3</v>
      </c>
      <c r="C7" s="39"/>
      <c r="D7" s="39"/>
      <c r="E7" s="39"/>
      <c r="F7" s="39"/>
      <c r="G7" s="39"/>
      <c r="H7" s="40"/>
      <c r="I7" s="41" t="s">
        <v>4</v>
      </c>
      <c r="J7" s="40"/>
    </row>
    <row r="8" spans="1:10" ht="27" customHeight="1">
      <c r="A8" s="27" t="s">
        <v>5</v>
      </c>
      <c r="B8" s="28"/>
      <c r="C8" s="28"/>
      <c r="D8" s="28"/>
      <c r="E8" s="28"/>
      <c r="F8" s="28"/>
      <c r="G8" s="28"/>
      <c r="H8" s="28"/>
      <c r="I8" s="28"/>
      <c r="J8" s="29"/>
    </row>
    <row r="9" spans="1:10" ht="32.25" customHeight="1">
      <c r="A9" s="9" t="s">
        <v>6</v>
      </c>
      <c r="B9" s="17" t="s">
        <v>7</v>
      </c>
      <c r="C9" s="18"/>
      <c r="D9" s="18"/>
      <c r="E9" s="18"/>
      <c r="F9" s="18"/>
      <c r="G9" s="18"/>
      <c r="H9" s="19"/>
      <c r="I9" s="32">
        <v>3330</v>
      </c>
      <c r="J9" s="24"/>
    </row>
    <row r="10" spans="1:10" ht="30.75" customHeight="1">
      <c r="A10" s="9" t="s">
        <v>8</v>
      </c>
      <c r="B10" s="17" t="s">
        <v>9</v>
      </c>
      <c r="C10" s="18"/>
      <c r="D10" s="18"/>
      <c r="E10" s="18"/>
      <c r="F10" s="18"/>
      <c r="G10" s="18"/>
      <c r="H10" s="19"/>
      <c r="I10" s="32">
        <v>24405</v>
      </c>
      <c r="J10" s="24"/>
    </row>
    <row r="11" spans="1:10" ht="26.25" customHeight="1">
      <c r="A11" s="9" t="s">
        <v>10</v>
      </c>
      <c r="B11" s="17" t="s">
        <v>11</v>
      </c>
      <c r="C11" s="18"/>
      <c r="D11" s="18"/>
      <c r="E11" s="18"/>
      <c r="F11" s="18"/>
      <c r="G11" s="18"/>
      <c r="H11" s="19"/>
      <c r="I11" s="32">
        <v>24337</v>
      </c>
      <c r="J11" s="24"/>
    </row>
    <row r="12" spans="1:10" ht="33.75" customHeight="1">
      <c r="A12" s="9" t="s">
        <v>12</v>
      </c>
      <c r="B12" s="17" t="s">
        <v>13</v>
      </c>
      <c r="C12" s="18"/>
      <c r="D12" s="18"/>
      <c r="E12" s="18"/>
      <c r="F12" s="18"/>
      <c r="G12" s="18"/>
      <c r="H12" s="19"/>
      <c r="I12" s="32">
        <v>3398</v>
      </c>
      <c r="J12" s="24"/>
    </row>
    <row r="13" spans="1:10" ht="31.5" customHeight="1">
      <c r="A13" s="9" t="s">
        <v>14</v>
      </c>
      <c r="B13" s="17" t="s">
        <v>15</v>
      </c>
      <c r="C13" s="18"/>
      <c r="D13" s="18"/>
      <c r="E13" s="18"/>
      <c r="F13" s="18"/>
      <c r="G13" s="18"/>
      <c r="H13" s="19"/>
      <c r="I13" s="32">
        <v>87</v>
      </c>
      <c r="J13" s="24"/>
    </row>
    <row r="14" spans="1:10" ht="30.75" customHeight="1">
      <c r="A14" s="9" t="s">
        <v>16</v>
      </c>
      <c r="B14" s="17" t="s">
        <v>17</v>
      </c>
      <c r="C14" s="18"/>
      <c r="D14" s="18"/>
      <c r="E14" s="18"/>
      <c r="F14" s="18"/>
      <c r="G14" s="18"/>
      <c r="H14" s="19"/>
      <c r="I14" s="32">
        <v>27</v>
      </c>
      <c r="J14" s="24"/>
    </row>
    <row r="15" spans="1:10" ht="30" customHeight="1">
      <c r="A15" s="27" t="s">
        <v>18</v>
      </c>
      <c r="B15" s="28"/>
      <c r="C15" s="28"/>
      <c r="D15" s="28"/>
      <c r="E15" s="28"/>
      <c r="F15" s="28"/>
      <c r="G15" s="28"/>
      <c r="H15" s="28"/>
      <c r="I15" s="28"/>
      <c r="J15" s="29"/>
    </row>
    <row r="16" spans="1:10" ht="36" customHeight="1">
      <c r="A16" s="9" t="s">
        <v>19</v>
      </c>
      <c r="B16" s="17" t="s">
        <v>20</v>
      </c>
      <c r="C16" s="18"/>
      <c r="D16" s="18"/>
      <c r="E16" s="18"/>
      <c r="F16" s="18"/>
      <c r="G16" s="18"/>
      <c r="H16" s="19"/>
      <c r="I16" s="11">
        <v>87</v>
      </c>
      <c r="J16" s="12">
        <f>IF((I12)&lt;&gt;0,I13/(I12),0)</f>
        <v>0.025603296056503827</v>
      </c>
    </row>
    <row r="17" spans="1:10" ht="24.75" customHeight="1">
      <c r="A17" s="9" t="s">
        <v>21</v>
      </c>
      <c r="B17" s="17" t="s">
        <v>0</v>
      </c>
      <c r="C17" s="18"/>
      <c r="D17" s="18"/>
      <c r="E17" s="18"/>
      <c r="F17" s="18"/>
      <c r="G17" s="18"/>
      <c r="H17" s="19"/>
      <c r="I17" s="30">
        <f>IF(I10&lt;&gt;0,I11/I10,0)</f>
        <v>0.9972136857201394</v>
      </c>
      <c r="J17" s="31"/>
    </row>
    <row r="18" spans="1:10" ht="36" customHeight="1">
      <c r="A18" s="9" t="s">
        <v>22</v>
      </c>
      <c r="B18" s="17" t="s">
        <v>23</v>
      </c>
      <c r="C18" s="18"/>
      <c r="D18" s="18"/>
      <c r="E18" s="18"/>
      <c r="F18" s="18"/>
      <c r="G18" s="18"/>
      <c r="H18" s="19"/>
      <c r="I18" s="25">
        <f>IF(I14&lt;&gt;0,I11/I14,0)</f>
        <v>901.3703703703703</v>
      </c>
      <c r="J18" s="26"/>
    </row>
    <row r="19" spans="1:10" ht="36" customHeight="1">
      <c r="A19" s="9" t="s">
        <v>24</v>
      </c>
      <c r="B19" s="17" t="s">
        <v>34</v>
      </c>
      <c r="C19" s="18"/>
      <c r="D19" s="18"/>
      <c r="E19" s="18"/>
      <c r="F19" s="18"/>
      <c r="G19" s="18"/>
      <c r="H19" s="19"/>
      <c r="I19" s="25">
        <f>IF(I14&lt;&gt;0,(I9+I10)/I14)</f>
        <v>1027.2222222222222</v>
      </c>
      <c r="J19" s="26"/>
    </row>
    <row r="20" spans="1:10" ht="30.75" customHeight="1">
      <c r="A20" s="9" t="s">
        <v>25</v>
      </c>
      <c r="B20" s="17" t="s">
        <v>1</v>
      </c>
      <c r="C20" s="18"/>
      <c r="D20" s="18"/>
      <c r="E20" s="18"/>
      <c r="F20" s="18"/>
      <c r="G20" s="18"/>
      <c r="H20" s="19"/>
      <c r="I20" s="33">
        <v>55</v>
      </c>
      <c r="J20" s="26"/>
    </row>
    <row r="21" spans="1:10" ht="36" customHeight="1">
      <c r="A21" s="9" t="s">
        <v>26</v>
      </c>
      <c r="B21" s="17" t="s">
        <v>27</v>
      </c>
      <c r="C21" s="18"/>
      <c r="D21" s="18"/>
      <c r="E21" s="18"/>
      <c r="F21" s="18"/>
      <c r="G21" s="18"/>
      <c r="H21" s="19"/>
      <c r="I21" s="23"/>
      <c r="J21" s="24"/>
    </row>
    <row r="22" spans="1:10" ht="31.5" customHeight="1">
      <c r="A22" s="9" t="s">
        <v>28</v>
      </c>
      <c r="B22" s="17" t="s">
        <v>29</v>
      </c>
      <c r="C22" s="18"/>
      <c r="D22" s="18"/>
      <c r="E22" s="18"/>
      <c r="F22" s="18"/>
      <c r="G22" s="18"/>
      <c r="H22" s="19"/>
      <c r="I22" s="23"/>
      <c r="J22" s="24"/>
    </row>
    <row r="23" spans="1:10" ht="47.25" customHeight="1">
      <c r="A23" s="9" t="s">
        <v>30</v>
      </c>
      <c r="B23" s="17" t="s">
        <v>31</v>
      </c>
      <c r="C23" s="18"/>
      <c r="D23" s="18"/>
      <c r="E23" s="18"/>
      <c r="F23" s="18"/>
      <c r="G23" s="18"/>
      <c r="H23" s="19"/>
      <c r="I23" s="23"/>
      <c r="J23" s="24"/>
    </row>
    <row r="24" spans="1:10" ht="32.25" customHeight="1">
      <c r="A24" s="9" t="s">
        <v>32</v>
      </c>
      <c r="B24" s="17" t="s">
        <v>33</v>
      </c>
      <c r="C24" s="18"/>
      <c r="D24" s="18"/>
      <c r="E24" s="18"/>
      <c r="F24" s="18"/>
      <c r="G24" s="18"/>
      <c r="H24" s="19"/>
      <c r="I24" s="20"/>
      <c r="J24" s="21"/>
    </row>
    <row r="25" spans="1:10" ht="15.75">
      <c r="A25" s="10"/>
      <c r="B25" s="22"/>
      <c r="C25" s="22"/>
      <c r="D25" s="22"/>
      <c r="E25" s="22"/>
      <c r="F25" s="22"/>
      <c r="G25" s="22"/>
      <c r="H25" s="22"/>
      <c r="I25" s="22"/>
      <c r="J25" s="22"/>
    </row>
    <row r="26" spans="1:10" ht="15.75">
      <c r="A26" s="10"/>
      <c r="B26" s="16"/>
      <c r="C26" s="16"/>
      <c r="D26" s="16"/>
      <c r="E26" s="16"/>
      <c r="F26" s="16"/>
      <c r="G26" s="16"/>
      <c r="H26" s="16"/>
      <c r="I26" s="15"/>
      <c r="J26" s="16"/>
    </row>
    <row r="27" spans="1:10" ht="15.75">
      <c r="A27" s="10"/>
      <c r="B27" s="16"/>
      <c r="C27" s="16"/>
      <c r="D27" s="16"/>
      <c r="E27" s="16"/>
      <c r="F27" s="16"/>
      <c r="G27" s="16"/>
      <c r="H27" s="16"/>
      <c r="I27" s="15"/>
      <c r="J27" s="16"/>
    </row>
    <row r="28" spans="1:10" ht="15.75">
      <c r="A28" s="10"/>
      <c r="B28" s="16"/>
      <c r="C28" s="16"/>
      <c r="D28" s="16"/>
      <c r="E28" s="16"/>
      <c r="F28" s="16"/>
      <c r="G28" s="16"/>
      <c r="H28" s="16"/>
      <c r="I28" s="16"/>
      <c r="J28" s="16"/>
    </row>
    <row r="29" spans="1:10" ht="15.75">
      <c r="A29" s="10"/>
      <c r="B29" s="16"/>
      <c r="C29" s="16"/>
      <c r="D29" s="16"/>
      <c r="E29" s="16"/>
      <c r="F29" s="16"/>
      <c r="G29" s="16"/>
      <c r="H29" s="16"/>
      <c r="I29" s="16"/>
      <c r="J29" s="16"/>
    </row>
  </sheetData>
  <sheetProtection/>
  <mergeCells count="47">
    <mergeCell ref="D2:G2"/>
    <mergeCell ref="C3:H3"/>
    <mergeCell ref="A4:J4"/>
    <mergeCell ref="D5:G5"/>
    <mergeCell ref="B7:H7"/>
    <mergeCell ref="I7:J7"/>
    <mergeCell ref="A8:J8"/>
    <mergeCell ref="B9:H9"/>
    <mergeCell ref="I9:J9"/>
    <mergeCell ref="B10:H10"/>
    <mergeCell ref="I10:J10"/>
    <mergeCell ref="I18:J18"/>
    <mergeCell ref="B11:H11"/>
    <mergeCell ref="I11:J11"/>
    <mergeCell ref="B12:H12"/>
    <mergeCell ref="I12:J12"/>
    <mergeCell ref="B13:H13"/>
    <mergeCell ref="I13:J13"/>
    <mergeCell ref="I20:J20"/>
    <mergeCell ref="B14:H14"/>
    <mergeCell ref="I14:J14"/>
    <mergeCell ref="I21:J21"/>
    <mergeCell ref="B19:H19"/>
    <mergeCell ref="I19:J19"/>
    <mergeCell ref="B20:H20"/>
    <mergeCell ref="B22:H22"/>
    <mergeCell ref="A15:J15"/>
    <mergeCell ref="B16:H16"/>
    <mergeCell ref="B17:H17"/>
    <mergeCell ref="I17:J17"/>
    <mergeCell ref="B18:H18"/>
    <mergeCell ref="B26:H26"/>
    <mergeCell ref="I22:J22"/>
    <mergeCell ref="B23:H23"/>
    <mergeCell ref="I23:J23"/>
    <mergeCell ref="B27:H27"/>
    <mergeCell ref="I27:J27"/>
    <mergeCell ref="I26:J26"/>
    <mergeCell ref="B21:H21"/>
    <mergeCell ref="B28:H28"/>
    <mergeCell ref="I28:J28"/>
    <mergeCell ref="B29:H29"/>
    <mergeCell ref="I29:J29"/>
    <mergeCell ref="B24:H24"/>
    <mergeCell ref="I24:J24"/>
    <mergeCell ref="B25:H25"/>
    <mergeCell ref="I25:J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2022-01-31T10:53:02Z</dcterms:modified>
  <cp:category/>
  <cp:version/>
  <cp:contentType/>
  <cp:contentStatus/>
</cp:coreProperties>
</file>