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казники діяльності" sheetId="1" r:id="rId1"/>
  </sheets>
  <definedNames>
    <definedName name="Excel_BuiltIn_Print_Area" localSheetId="0">'Показники діяльності'!$A:$J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<sst xmlns="http://schemas.openxmlformats.org/spreadsheetml/2006/main" count="39" uniqueCount="39">
  <si>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Базові показники роботи</t>
  </si>
  <si>
    <t>Дніпровського апеляційного суду</t>
  </si>
  <si>
    <t xml:space="preserve">                                                                      за  2023 рік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</si>
  <si>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</si>
  <si>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</si>
  <si>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</si>
  <si>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</si>
  <si>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</si>
  <si>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</si>
  <si>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</si>
  <si>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</si>
  <si>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</si>
  <si>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</si>
  <si>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</si>
  <si>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</si>
  <si>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</si>
  <si>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</si>
  <si>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</si>
  <si>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</si>
  <si>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</si>
  <si>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</si>
  <si>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</si>
  <si>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</si>
  <si>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</si>
  <si>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</si>
  <si>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</si>
  <si>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</si>
  <si>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звітний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</si>
  <si>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</si>
  <si>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</si>
  <si>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</si>
  <si>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</si>
  <si>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</si>
  <si>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</si>
  <si>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</si>
  <si>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</si>
  <si>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</si>
  <si>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</si>
  <si>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01.02.2024 р.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</si>
</sst>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.00%"/>
    <numFmt numFmtId="167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Fill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4" fontId="5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top" wrapText="1"/>
    </xf>
    <xf numFmtId="164" fontId="0" fillId="0" borderId="3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right" vertical="center"/>
    </xf>
    <xf numFmtId="164" fontId="7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3">
      <selection activeCell="U22" sqref="U22"/>
    </sheetView>
  </sheetViews>
  <sheetFormatPr defaultColWidth="9.140625" defaultRowHeight="15"/>
  <cols>
    <col min="8" max="8" width="16.8515625" style="0" customWidth="1"/>
    <col min="9" max="9" width="8.421875" style="0" customWidth="1"/>
    <col min="10" max="10" width="13.00390625" style="0" customWidth="1"/>
  </cols>
  <sheetData>
    <row r="1" spans="1:10" ht="16.5" customHeight="1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/>
      <c r="B2" s="5"/>
      <c r="C2" s="5"/>
      <c r="D2" s="5" t="s">
        <v>0</v>
      </c>
      <c r="E2" s="5"/>
      <c r="F2" s="5"/>
      <c r="G2" s="5"/>
      <c r="H2" s="5"/>
      <c r="I2" s="5"/>
      <c r="J2" s="5"/>
    </row>
    <row r="3" spans="1:10" ht="15.75" customHeight="1">
      <c r="A3" s="6"/>
      <c r="B3" s="7"/>
      <c r="C3" s="8" t="s">
        <v>1</v>
      </c>
      <c r="D3" s="8"/>
      <c r="E3" s="8"/>
      <c r="F3" s="8"/>
      <c r="G3" s="8"/>
      <c r="H3" s="8"/>
      <c r="I3" s="5"/>
      <c r="J3" s="9"/>
    </row>
    <row r="4" spans="1:10" ht="15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customHeight="1">
      <c r="A5" s="4"/>
      <c r="B5" s="5"/>
      <c r="C5" s="7"/>
      <c r="D5" s="11"/>
      <c r="E5" s="11"/>
      <c r="F5" s="11"/>
      <c r="G5" s="11"/>
      <c r="H5" s="7"/>
      <c r="I5" s="7"/>
      <c r="J5" s="5"/>
    </row>
    <row r="6" ht="15">
      <c r="B6" s="12"/>
    </row>
    <row r="7" spans="1:10" ht="33" customHeight="1">
      <c r="A7" s="13" t="s">
        <v>3</v>
      </c>
      <c r="B7" s="13" t="s">
        <v>4</v>
      </c>
      <c r="C7" s="13"/>
      <c r="D7" s="13"/>
      <c r="E7" s="13"/>
      <c r="F7" s="13"/>
      <c r="G7" s="13"/>
      <c r="H7" s="13"/>
      <c r="I7" s="14" t="s">
        <v>5</v>
      </c>
      <c r="J7" s="14"/>
    </row>
    <row r="8" spans="1:10" ht="27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32.25" customHeight="1">
      <c r="A9" s="13" t="s">
        <v>7</v>
      </c>
      <c r="B9" s="16" t="s">
        <v>8</v>
      </c>
      <c r="C9" s="16"/>
      <c r="D9" s="16"/>
      <c r="E9" s="16"/>
      <c r="F9" s="16"/>
      <c r="G9" s="16"/>
      <c r="H9" s="16"/>
      <c r="I9" s="17">
        <v>3862</v>
      </c>
      <c r="J9" s="17"/>
    </row>
    <row r="10" spans="1:10" ht="30.75" customHeight="1">
      <c r="A10" s="13" t="s">
        <v>9</v>
      </c>
      <c r="B10" s="16" t="s">
        <v>10</v>
      </c>
      <c r="C10" s="16"/>
      <c r="D10" s="16"/>
      <c r="E10" s="16"/>
      <c r="F10" s="16"/>
      <c r="G10" s="16"/>
      <c r="H10" s="16"/>
      <c r="I10" s="17">
        <v>31254</v>
      </c>
      <c r="J10" s="17"/>
    </row>
    <row r="11" spans="1:10" ht="26.25" customHeight="1">
      <c r="A11" s="13" t="s">
        <v>11</v>
      </c>
      <c r="B11" s="16" t="s">
        <v>12</v>
      </c>
      <c r="C11" s="16"/>
      <c r="D11" s="16"/>
      <c r="E11" s="16"/>
      <c r="F11" s="16"/>
      <c r="G11" s="16"/>
      <c r="H11" s="16"/>
      <c r="I11" s="17">
        <v>31445</v>
      </c>
      <c r="J11" s="17"/>
    </row>
    <row r="12" spans="1:10" ht="33.75" customHeight="1">
      <c r="A12" s="13" t="s">
        <v>13</v>
      </c>
      <c r="B12" s="16" t="s">
        <v>14</v>
      </c>
      <c r="C12" s="16"/>
      <c r="D12" s="16"/>
      <c r="E12" s="16"/>
      <c r="F12" s="16"/>
      <c r="G12" s="16"/>
      <c r="H12" s="16"/>
      <c r="I12" s="17">
        <v>3671</v>
      </c>
      <c r="J12" s="17"/>
    </row>
    <row r="13" spans="1:10" ht="31.5" customHeight="1">
      <c r="A13" s="13" t="s">
        <v>15</v>
      </c>
      <c r="B13" s="16" t="s">
        <v>16</v>
      </c>
      <c r="C13" s="16"/>
      <c r="D13" s="16"/>
      <c r="E13" s="16"/>
      <c r="F13" s="16"/>
      <c r="G13" s="16"/>
      <c r="H13" s="16"/>
      <c r="I13" s="17">
        <v>257</v>
      </c>
      <c r="J13" s="17"/>
    </row>
    <row r="14" spans="1:10" ht="30.75" customHeight="1">
      <c r="A14" s="13" t="s">
        <v>17</v>
      </c>
      <c r="B14" s="16" t="s">
        <v>18</v>
      </c>
      <c r="C14" s="16"/>
      <c r="D14" s="16"/>
      <c r="E14" s="16"/>
      <c r="F14" s="16"/>
      <c r="G14" s="16"/>
      <c r="H14" s="16"/>
      <c r="I14" s="17">
        <v>54</v>
      </c>
      <c r="J14" s="17"/>
    </row>
    <row r="15" spans="1:10" ht="30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36" customHeight="1">
      <c r="A16" s="13" t="s">
        <v>20</v>
      </c>
      <c r="B16" s="16" t="s">
        <v>21</v>
      </c>
      <c r="C16" s="16"/>
      <c r="D16" s="16"/>
      <c r="E16" s="16"/>
      <c r="F16" s="16"/>
      <c r="G16" s="16"/>
      <c r="H16" s="16"/>
      <c r="I16" s="17">
        <v>257</v>
      </c>
      <c r="J16" s="18">
        <f>IF((I12)&lt;&gt;0,I13/(I12),0)</f>
        <v>0.07000817216017434</v>
      </c>
    </row>
    <row r="17" spans="1:10" ht="24.75" customHeight="1">
      <c r="A17" s="13" t="s">
        <v>22</v>
      </c>
      <c r="B17" s="16" t="s">
        <v>23</v>
      </c>
      <c r="C17" s="16"/>
      <c r="D17" s="16"/>
      <c r="E17" s="16"/>
      <c r="F17" s="16"/>
      <c r="G17" s="16"/>
      <c r="H17" s="16"/>
      <c r="I17" s="19">
        <f>IF(I10&lt;&gt;0,I11/I10,0)</f>
        <v>1.0061112177641263</v>
      </c>
      <c r="J17" s="19"/>
    </row>
    <row r="18" spans="1:10" ht="36" customHeight="1">
      <c r="A18" s="13" t="s">
        <v>24</v>
      </c>
      <c r="B18" s="16" t="s">
        <v>25</v>
      </c>
      <c r="C18" s="16"/>
      <c r="D18" s="16"/>
      <c r="E18" s="16"/>
      <c r="F18" s="16"/>
      <c r="G18" s="16"/>
      <c r="H18" s="16"/>
      <c r="I18" s="20">
        <f>IF(I14&lt;&gt;0,I11/I14,0)</f>
        <v>582.3148148148148</v>
      </c>
      <c r="J18" s="20"/>
    </row>
    <row r="19" spans="1:10" ht="36" customHeight="1">
      <c r="A19" s="13" t="s">
        <v>26</v>
      </c>
      <c r="B19" s="16" t="s">
        <v>27</v>
      </c>
      <c r="C19" s="16"/>
      <c r="D19" s="16"/>
      <c r="E19" s="16"/>
      <c r="F19" s="16"/>
      <c r="G19" s="16"/>
      <c r="H19" s="16"/>
      <c r="I19" s="20">
        <f>IF(I14&lt;&gt;0,(I9+I10)/I14)</f>
        <v>650.2962962962963</v>
      </c>
      <c r="J19" s="20"/>
    </row>
    <row r="20" spans="1:10" ht="30.75" customHeight="1">
      <c r="A20" s="13" t="s">
        <v>28</v>
      </c>
      <c r="B20" s="16" t="s">
        <v>29</v>
      </c>
      <c r="C20" s="16"/>
      <c r="D20" s="16"/>
      <c r="E20" s="16"/>
      <c r="F20" s="16"/>
      <c r="G20" s="16"/>
      <c r="H20" s="16"/>
      <c r="I20" s="21">
        <v>50</v>
      </c>
      <c r="J20" s="21"/>
    </row>
    <row r="21" spans="1:10" ht="36" customHeight="1">
      <c r="A21" s="13" t="s">
        <v>30</v>
      </c>
      <c r="B21" s="16" t="s">
        <v>31</v>
      </c>
      <c r="C21" s="16"/>
      <c r="D21" s="16"/>
      <c r="E21" s="16"/>
      <c r="F21" s="16"/>
      <c r="G21" s="16"/>
      <c r="H21" s="16"/>
      <c r="I21" s="22"/>
      <c r="J21" s="22"/>
    </row>
    <row r="22" spans="1:10" ht="31.5" customHeight="1">
      <c r="A22" s="13" t="s">
        <v>32</v>
      </c>
      <c r="B22" s="16" t="s">
        <v>33</v>
      </c>
      <c r="C22" s="16"/>
      <c r="D22" s="16"/>
      <c r="E22" s="16"/>
      <c r="F22" s="16"/>
      <c r="G22" s="16"/>
      <c r="H22" s="16"/>
      <c r="I22" s="22"/>
      <c r="J22" s="22"/>
    </row>
    <row r="23" spans="1:10" ht="47.25" customHeight="1">
      <c r="A23" s="13" t="s">
        <v>34</v>
      </c>
      <c r="B23" s="16" t="s">
        <v>35</v>
      </c>
      <c r="C23" s="16"/>
      <c r="D23" s="16"/>
      <c r="E23" s="16"/>
      <c r="F23" s="16"/>
      <c r="G23" s="16"/>
      <c r="H23" s="16"/>
      <c r="I23" s="22"/>
      <c r="J23" s="22"/>
    </row>
    <row r="24" spans="1:10" ht="32.25" customHeight="1">
      <c r="A24" s="13" t="s">
        <v>36</v>
      </c>
      <c r="B24" s="16" t="s">
        <v>37</v>
      </c>
      <c r="C24" s="16"/>
      <c r="D24" s="16"/>
      <c r="E24" s="16"/>
      <c r="F24" s="16"/>
      <c r="G24" s="16"/>
      <c r="H24" s="16"/>
      <c r="I24" s="18"/>
      <c r="J24" s="18"/>
    </row>
    <row r="25" spans="1:10" ht="15.75">
      <c r="A25" s="23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 customHeight="1">
      <c r="A26" s="23"/>
      <c r="B26" s="25"/>
      <c r="C26" s="25"/>
      <c r="D26" s="25"/>
      <c r="E26" s="25"/>
      <c r="F26" s="25"/>
      <c r="G26" s="25"/>
      <c r="H26" s="25"/>
      <c r="I26" s="26"/>
      <c r="J26" s="26"/>
    </row>
    <row r="27" spans="1:10" ht="15.75" customHeight="1">
      <c r="A27" s="23"/>
      <c r="B27" s="25"/>
      <c r="C27" s="25"/>
      <c r="D27" s="25"/>
      <c r="E27" s="25"/>
      <c r="F27" s="25"/>
      <c r="G27" s="25"/>
      <c r="H27" s="25"/>
      <c r="I27" s="26" t="s">
        <v>38</v>
      </c>
      <c r="J27" s="26"/>
    </row>
    <row r="28" spans="1:10" ht="15.7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.75">
      <c r="A29" s="23"/>
      <c r="B29" s="25"/>
      <c r="C29" s="25"/>
      <c r="D29" s="25"/>
      <c r="E29" s="25"/>
      <c r="F29" s="25"/>
      <c r="G29" s="25"/>
      <c r="H29" s="25"/>
      <c r="I29" s="25"/>
      <c r="J29" s="25"/>
    </row>
  </sheetData>
  <sheetProtection selectLockedCells="1" selectUnlockedCells="1"/>
  <mergeCells count="47">
    <mergeCell ref="D2:G2"/>
    <mergeCell ref="C3:H3"/>
    <mergeCell ref="A4:J4"/>
    <mergeCell ref="D5:G5"/>
    <mergeCell ref="B7:H7"/>
    <mergeCell ref="I7:J7"/>
    <mergeCell ref="A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A15:J15"/>
    <mergeCell ref="B16:H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2024-03-13T14:54:45Z</dcterms:modified>
  <cp:category/>
  <cp:version/>
  <cp:contentType/>
  <cp:contentStatus/>
</cp:coreProperties>
</file>