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<sst xmlns="http://schemas.openxmlformats.org/spreadsheetml/2006/main" count="155" uniqueCount="129">
  <si>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</si>
  <si>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</si>
  <si>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</si>
  <si>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</si>
  <si>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</si>
  <si>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</si>
  <si>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</si>
  <si>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</si>
  <si>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</si>
  <si>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</si>
  <si>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</si>
  <si>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</si>
  <si>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</si>
  <si>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</si>
  <si>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</si>
  <si>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</si>
  <si>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</si>
  <si>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</si>
  <si>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</si>
  <si>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</si>
  <si>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</si>
  <si>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</si>
  <si>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</si>
  <si>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</si>
  <si>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</si>
  <si>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</si>
  <si>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</si>
  <si>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</si>
  <si>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</si>
  <si>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</si>
  <si>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</si>
  <si>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</si>
  <si>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</si>
  <si>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</si>
  <si>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</si>
  <si>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</si>
  <si>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</si>
  <si>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</si>
  <si>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</si>
  <si>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</si>
  <si>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</si>
  <si>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</si>
  <si>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</si>
  <si>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</si>
  <si>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</si>
  <si>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</si>
  <si>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</si>
  <si>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</si>
  <si>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</si>
  <si>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</si>
  <si>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</si>
  <si>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</si>
  <si>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</si>
  <si>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</si>
  <si>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</si>
  <si>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</si>
  <si>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</si>
  <si>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</si>
  <si>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</si>
  <si>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</si>
  <si>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</si>
  <si>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</si>
  <si>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</si>
  <si>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</si>
  <si>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</si>
  <si>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</si>
  <si>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</si>
  <si>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</si>
  <si>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</si>
  <si>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</si>
  <si>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</si>
  <si>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</si>
  <si>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</si>
  <si>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</si>
  <si>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</si>
  <si>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</si>
  <si>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</si>
  <si>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</si>
  <si>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</si>
  <si>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</si>
  <si>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</si>
  <si>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</si>
  <si>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</si>
  <si>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</si>
  <si>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</si>
  <si>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</si>
  <si>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</si>
  <si>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</si>
  <si>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</si>
  <si>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</si>
  <si>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</si>
  <si>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</si>
  <si>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</si>
  <si>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</si>
  <si>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</si>
  <si>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</si>
  <si>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</si>
  <si>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</si>
  <si>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</si>
  <si>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</si>
  <si>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</si>
  <si>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</si>
  <si>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</si>
  <si>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</si>
  <si>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</si>
  <si>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</si>
  <si>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</si>
  <si>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</si>
  <si>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</si>
  <si>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</si>
  <si>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</si>
  <si>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</si>
  <si>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</si>
  <si>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</si>
  <si>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</si>
  <si>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</si>
  <si>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</si>
  <si>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</si>
  <si>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</si>
  <si>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Дніпровський апеляційний суд</t>
  </si>
  <si>
    <t>49000. м.Дніпро</t>
  </si>
  <si>
    <t>вул.Харківська</t>
  </si>
  <si>
    <t>будинок 13</t>
  </si>
  <si>
    <t/>
  </si>
  <si>
    <t xml:space="preserve">Н.М. Деркач </t>
  </si>
  <si>
    <t xml:space="preserve">І.О. Кучеренко </t>
  </si>
  <si>
    <t>(056)744-26-66</t>
  </si>
  <si>
    <t>voytovich@dpa.court.gov.ua</t>
  </si>
  <si>
    <t>11 січня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</si>
</sst>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5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 t="s">
        <v>122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9055118110236221" right="0.31496062992125984" top="0.7480314960629921" bottom="0.7480314960629921" header="0.31496062992125984" footer="0.31496062992125984"/>
  <pageSetup fitToHeight="1" fitToWidth="1" horizontalDpi="600" verticalDpi="600" orientation="portrait" paperSize="9" scale="89" r:id="rId1"/>
  <headerFooter>
    <oddFooter>&amp;L9023E6F0&amp;C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aca="true" t="shared" si="0" ref="C6:L6">SUM(C7,C10,C13,C14,C15,C21,C24,C25,C18,C19,C20)</f>
        <v>7338</v>
      </c>
      <c r="D6" s="96">
        <f t="shared" si="0"/>
        <v>13378727.074999869</v>
      </c>
      <c r="E6" s="96">
        <f t="shared" si="0"/>
        <v>7016</v>
      </c>
      <c r="F6" s="96">
        <f t="shared" si="0"/>
        <v>17770881.27999987</v>
      </c>
      <c r="G6" s="96">
        <f t="shared" si="0"/>
        <v>32</v>
      </c>
      <c r="H6" s="96">
        <f t="shared" si="0"/>
        <v>46437.97</v>
      </c>
      <c r="I6" s="96">
        <f t="shared" si="0"/>
        <v>92</v>
      </c>
      <c r="J6" s="96">
        <f t="shared" si="0"/>
        <v>1503172.81</v>
      </c>
      <c r="K6" s="96">
        <f t="shared" si="0"/>
        <v>484</v>
      </c>
      <c r="L6" s="96">
        <f t="shared" si="0"/>
        <v>567532.639999995</v>
      </c>
    </row>
    <row r="7" spans="1:12" ht="16.5" customHeight="1">
      <c r="A7" s="87">
        <v>2</v>
      </c>
      <c r="B7" s="90" t="s">
        <v>74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12</v>
      </c>
      <c r="D15" s="97">
        <v>7491.9</v>
      </c>
      <c r="E15" s="97">
        <v>12</v>
      </c>
      <c r="F15" s="97">
        <v>11837.3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5</v>
      </c>
      <c r="D16" s="97">
        <v>4802.5</v>
      </c>
      <c r="E16" s="97">
        <v>5</v>
      </c>
      <c r="F16" s="97">
        <v>4370.6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7</v>
      </c>
      <c r="D17" s="97">
        <v>2689.4</v>
      </c>
      <c r="E17" s="97">
        <v>7</v>
      </c>
      <c r="F17" s="97">
        <v>7466.7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aca="true" t="shared" si="1" ref="C21:L2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5587</v>
      </c>
      <c r="D24" s="97">
        <v>11838661.3749999</v>
      </c>
      <c r="E24" s="97">
        <v>5263</v>
      </c>
      <c r="F24" s="97">
        <v>16163217.3099999</v>
      </c>
      <c r="G24" s="97">
        <v>22</v>
      </c>
      <c r="H24" s="97">
        <v>38017.37</v>
      </c>
      <c r="I24" s="97">
        <v>87</v>
      </c>
      <c r="J24" s="97">
        <v>1493567.81</v>
      </c>
      <c r="K24" s="97">
        <v>475</v>
      </c>
      <c r="L24" s="97">
        <v>564074.839999995</v>
      </c>
    </row>
    <row r="25" spans="1:12" ht="31.5" customHeight="1">
      <c r="A25" s="87">
        <v>20</v>
      </c>
      <c r="B25" s="90" t="s">
        <v>81</v>
      </c>
      <c r="C25" s="97">
        <v>1739</v>
      </c>
      <c r="D25" s="97">
        <v>1532573.79999997</v>
      </c>
      <c r="E25" s="97">
        <v>1741</v>
      </c>
      <c r="F25" s="97">
        <v>1595826.66999997</v>
      </c>
      <c r="G25" s="97">
        <v>10</v>
      </c>
      <c r="H25" s="97">
        <v>8420.6</v>
      </c>
      <c r="I25" s="97">
        <v>5</v>
      </c>
      <c r="J25" s="97">
        <v>9605</v>
      </c>
      <c r="K25" s="97">
        <v>9</v>
      </c>
      <c r="L25" s="97">
        <v>3457.8</v>
      </c>
    </row>
    <row r="26" spans="1:12" ht="20.25" customHeight="1">
      <c r="A26" s="87">
        <v>21</v>
      </c>
      <c r="B26" s="91" t="s">
        <v>78</v>
      </c>
      <c r="C26" s="97">
        <v>550</v>
      </c>
      <c r="D26" s="97">
        <v>1071918</v>
      </c>
      <c r="E26" s="97">
        <v>552</v>
      </c>
      <c r="F26" s="97">
        <v>1017506.03</v>
      </c>
      <c r="G26" s="97">
        <v>3</v>
      </c>
      <c r="H26" s="97">
        <v>5763</v>
      </c>
      <c r="I26" s="97">
        <v>5</v>
      </c>
      <c r="J26" s="97">
        <v>9605</v>
      </c>
      <c r="K26" s="97"/>
      <c r="L26" s="97"/>
    </row>
    <row r="27" spans="1:12" ht="20.25" customHeight="1">
      <c r="A27" s="87">
        <v>22</v>
      </c>
      <c r="B27" s="91" t="s">
        <v>79</v>
      </c>
      <c r="C27" s="97">
        <v>1189</v>
      </c>
      <c r="D27" s="97">
        <v>460655.800000009</v>
      </c>
      <c r="E27" s="97">
        <v>1189</v>
      </c>
      <c r="F27" s="97">
        <v>578320.640000002</v>
      </c>
      <c r="G27" s="97">
        <v>7</v>
      </c>
      <c r="H27" s="97">
        <v>2657.6</v>
      </c>
      <c r="I27" s="97"/>
      <c r="J27" s="97"/>
      <c r="K27" s="97">
        <v>9</v>
      </c>
      <c r="L27" s="97">
        <v>3457.8</v>
      </c>
    </row>
    <row r="28" spans="1:12" ht="15">
      <c r="A28" s="87">
        <v>23</v>
      </c>
      <c r="B28" s="89" t="s">
        <v>114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aca="true" t="shared" si="3" ref="C39:L39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aca="true" t="shared" si="4" ref="C40:L40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aca="true" t="shared" si="5" ref="C50:L50">SUM(C51:C54)</f>
        <v>12</v>
      </c>
      <c r="D50" s="96">
        <f t="shared" si="5"/>
        <v>979.6999999999999</v>
      </c>
      <c r="E50" s="96">
        <f t="shared" si="5"/>
        <v>12</v>
      </c>
      <c r="F50" s="96">
        <f t="shared" si="5"/>
        <v>1076.74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4</v>
      </c>
      <c r="D51" s="97">
        <v>115.25</v>
      </c>
      <c r="E51" s="97">
        <v>4</v>
      </c>
      <c r="F51" s="97">
        <v>204.17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6</v>
      </c>
      <c r="D52" s="97">
        <v>345.78</v>
      </c>
      <c r="E52" s="97">
        <v>6</v>
      </c>
      <c r="F52" s="97">
        <v>348.36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518.67</v>
      </c>
      <c r="E54" s="97">
        <v>2</v>
      </c>
      <c r="F54" s="97">
        <v>524.21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/>
      <c r="D55" s="96"/>
      <c r="E55" s="96"/>
      <c r="F55" s="96"/>
      <c r="G55" s="96"/>
      <c r="H55" s="96"/>
      <c r="I55" s="96"/>
      <c r="J55" s="96"/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6" ref="C56:L56">SUM(C6,C28,C39,C50,C55)</f>
        <v>7350</v>
      </c>
      <c r="D56" s="96">
        <f t="shared" si="6"/>
        <v>13379706.774999868</v>
      </c>
      <c r="E56" s="96">
        <f t="shared" si="6"/>
        <v>7028</v>
      </c>
      <c r="F56" s="96">
        <f t="shared" si="6"/>
        <v>17771958.01999987</v>
      </c>
      <c r="G56" s="96">
        <f t="shared" si="6"/>
        <v>32</v>
      </c>
      <c r="H56" s="96">
        <f t="shared" si="6"/>
        <v>46437.97</v>
      </c>
      <c r="I56" s="96">
        <f t="shared" si="6"/>
        <v>92</v>
      </c>
      <c r="J56" s="96">
        <f t="shared" si="6"/>
        <v>1503172.81</v>
      </c>
      <c r="K56" s="96">
        <f t="shared" si="6"/>
        <v>484</v>
      </c>
      <c r="L56" s="96">
        <f t="shared" si="6"/>
        <v>567532.639999995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984251968503937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&amp;L9023E6F0&amp;CФорма № 10, Підрозділ: Дніпровський апеляційний суд,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441</v>
      </c>
      <c r="F4" s="93">
        <f>SUM(F5:F25)</f>
        <v>500804.69999999896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37</v>
      </c>
      <c r="F5" s="95">
        <v>42646.2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297</v>
      </c>
      <c r="F6" s="95">
        <v>341745.899999999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45</v>
      </c>
      <c r="F7" s="95">
        <v>49753.9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>
        <v>4</v>
      </c>
      <c r="F9" s="95">
        <v>4610.4</v>
      </c>
    </row>
    <row r="10" spans="1:6" ht="18" customHeight="1">
      <c r="A10" s="67">
        <v>7</v>
      </c>
      <c r="B10" s="149" t="s">
        <v>65</v>
      </c>
      <c r="C10" s="150"/>
      <c r="D10" s="151"/>
      <c r="E10" s="94">
        <v>17</v>
      </c>
      <c r="F10" s="95">
        <v>21323.1</v>
      </c>
    </row>
    <row r="11" spans="1:6" ht="18.75" customHeight="1">
      <c r="A11" s="67">
        <v>8</v>
      </c>
      <c r="B11" s="149" t="s">
        <v>66</v>
      </c>
      <c r="C11" s="150"/>
      <c r="D11" s="151"/>
      <c r="E11" s="94">
        <v>2</v>
      </c>
      <c r="F11" s="95">
        <v>2305.2</v>
      </c>
    </row>
    <row r="12" spans="1:6" ht="29.25" customHeight="1">
      <c r="A12" s="67">
        <v>9</v>
      </c>
      <c r="B12" s="149" t="s">
        <v>112</v>
      </c>
      <c r="C12" s="150"/>
      <c r="D12" s="151"/>
      <c r="E12" s="94">
        <v>1</v>
      </c>
      <c r="F12" s="95">
        <v>1152.6</v>
      </c>
    </row>
    <row r="13" spans="1:6" ht="20.25" customHeight="1">
      <c r="A13" s="67">
        <v>10</v>
      </c>
      <c r="B13" s="149" t="s">
        <v>99</v>
      </c>
      <c r="C13" s="150"/>
      <c r="D13" s="151"/>
      <c r="E13" s="94">
        <v>27</v>
      </c>
      <c r="F13" s="95">
        <v>25741.4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2</v>
      </c>
      <c r="F14" s="95">
        <v>1152.6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>
        <v>1</v>
      </c>
      <c r="F16" s="95">
        <v>1152.6</v>
      </c>
    </row>
    <row r="17" spans="1:6" ht="20.25" customHeight="1">
      <c r="A17" s="67">
        <v>14</v>
      </c>
      <c r="B17" s="149" t="s">
        <v>111</v>
      </c>
      <c r="C17" s="150"/>
      <c r="D17" s="151"/>
      <c r="E17" s="94">
        <v>6</v>
      </c>
      <c r="F17" s="95">
        <v>5186.7</v>
      </c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>
        <v>1</v>
      </c>
      <c r="F19" s="95">
        <v>1152.6</v>
      </c>
    </row>
    <row r="20" spans="1:6" ht="21" customHeight="1">
      <c r="A20" s="67">
        <v>17</v>
      </c>
      <c r="B20" s="149" t="s">
        <v>95</v>
      </c>
      <c r="C20" s="150"/>
      <c r="D20" s="151"/>
      <c r="E20" s="94">
        <v>1</v>
      </c>
      <c r="F20" s="95">
        <v>2881.5</v>
      </c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1" t="s">
        <v>124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2" t="s">
        <v>125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52" t="s">
        <v>126</v>
      </c>
      <c r="D32" s="152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53" t="s">
        <v>123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9055118110236221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2" r:id="rId1"/>
  <headerFooter>
    <oddFooter>&amp;L9023E6F0&amp;CФорма № 10, Підрозділ: Дніпровський апеляційний суд,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Войтович М.В.</cp:lastModifiedBy>
  <cp:lastPrinted>2020-02-24T12:20:07Z</cp:lastPrinted>
  <dcterms:created xsi:type="dcterms:W3CDTF">2015-09-09T10:27:37Z</dcterms:created>
  <dcterms:modified xsi:type="dcterms:W3CDTF">2020-02-24T12:21:38Z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10_04803_4.2019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9023E6F0</vt:lpwstr>
  </property>
  <property fmtid="{D5CDD505-2E9C-101B-9397-08002B2CF9AE}" pid="9" name="Підрозділ">
    <vt:lpwstr>Дніпровський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31900318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3.24.3.2353</vt:lpwstr>
  </property>
</Properties>
</file>